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<sst xmlns="http://schemas.openxmlformats.org/spreadsheetml/2006/main" count="24" uniqueCount="24">
  <si>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</si>
  <si>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IEX205</t>
  </si>
  <si>
    <t xml:space="preserve">Ud</t>
  </si>
  <si>
    <t xml:space="preserve">Relé diferencial.</t>
  </si>
  <si>
    <r>
      <rPr>
        <sz val="8.25"/>
        <color rgb="FF000000"/>
        <rFont val="Arial"/>
        <family val="2"/>
      </rPr>
      <t xml:space="preserve">Relé diferencial electrónico, de 3 módulos, ajuste da intensidade de disparo de 0,3 ou 0,5 A, ajuste do tempo de disparo de 0,02 ou 0,5 s, modelo RC-01/230 "CHINT ELECTRICS", com transformador toroidal fechado para relé diferencial, de 28 mm de diâmetro útil para a passagem de cabos, modelo TTC-028D.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</si>
  <si>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</si>
  <si>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</si>
  <si>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</si>
  <si>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</si>
  <si>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</si>
  <si>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</si>
  <si>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mt35amc850b</t>
  </si>
  <si>
    <t xml:space="preserve">Ud</t>
  </si>
  <si>
    <t xml:space="preserve">Relé diferencial electrónico, de 3 módulos, ajuste da intensidade de disparo de 0,3 ou 0,5 A, ajuste do tempo de disparo de 0,02 ou 0,5 s, modelo RC-01/230 "CHINT ELECTRICS", com controlo permanente do circuito toroide-relé diferencial, possibilidade de reset manual ou automático e possibilidad de realizar o teste à distância, de 52,5x85x73 mm, grau de protecção IP20, montagem sobre calha DIN (35 mm) e encaixe por clique na calha.</t>
  </si>
  <si>
    <t xml:space="preserve">mt35amc860b</t>
  </si>
  <si>
    <t xml:space="preserve">Ud</t>
  </si>
  <si>
    <t xml:space="preserve">Transformador toroidal fechado para relé diferencial, de 28 mm de diâmetro útil para a passagem de cabos, modelo TTC-028D "CHINT ELECTRICS", montagem sobre calha DIN (35 mm).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</si>
  <si>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</si>
  <si>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</si>
  <si>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</si>
  <si>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</si>
  <si>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</si>
  <si>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14,52€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</si>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</sst>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06" customWidth="1"/>
    <col min="4" max="4" width="82.79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219.6</v>
      </c>
      <c r="G9" s="13">
        <f ca="1">ROUND(INDIRECT(ADDRESS(ROW()+(0), COLUMN()+(-2), 1))*INDIRECT(ADDRESS(ROW()+(0), COLUMN()+(-1), 1)), 2)</f>
        <v>219.6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53.5</v>
      </c>
      <c r="G10" s="17">
        <f ca="1">ROUND(INDIRECT(ADDRESS(ROW()+(0), COLUMN()+(-2), 1))*INDIRECT(ADDRESS(ROW()+(0), COLUMN()+(-1), 1)), 2)</f>
        <v>53.5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0.5</v>
      </c>
      <c r="F11" s="21">
        <v>23.31</v>
      </c>
      <c r="G11" s="21">
        <f ca="1">ROUND(INDIRECT(ADDRESS(ROW()+(0), COLUMN()+(-2), 1))*INDIRECT(ADDRESS(ROW()+(0), COLUMN()+(-1), 1)), 2)</f>
        <v>11.66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284.76</v>
      </c>
      <c r="G12" s="24">
        <f ca="1">ROUND(INDIRECT(ADDRESS(ROW()+(0), COLUMN()+(-2), 1))*INDIRECT(ADDRESS(ROW()+(0), COLUMN()+(-1), 1))/100, 2)</f>
        <v>5.7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290.46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