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<sst xmlns="http://schemas.openxmlformats.org/spreadsheetml/2006/main" count="21" uniqueCount="21">
  <si>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</si>
  <si>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IEX210</t>
  </si>
  <si>
    <t xml:space="preserve">Ud</t>
  </si>
  <si>
    <t xml:space="preserve">Interruptor seccionador.</t>
  </si>
  <si>
    <r>
      <rPr>
        <sz val="8.25"/>
        <color rgb="FF000000"/>
        <rFont val="Arial"/>
        <family val="2"/>
      </rPr>
      <t xml:space="preserve">Interruptor seccionador com comando rotativo, tetrapolar (4P), intensidade nominal 16 A, com fusível de 16 A, modelo NH40-16/4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</si>
  <si>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</si>
  <si>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</si>
  <si>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</si>
  <si>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</si>
  <si>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</si>
  <si>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</si>
  <si>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mt35amc551ta</t>
  </si>
  <si>
    <t xml:space="preserve">Ud</t>
  </si>
  <si>
    <t xml:space="preserve">Interruptor seccionador com comando rotativo, tetrapolar (4P), intensidade nominal 16 A, com fusível de 16 A, modelo NH40-16/4 "CHINT ELECTRICS", de 105x123x92 mm, segundo EN 60947-3.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</si>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</sst>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64.8</v>
      </c>
      <c r="G9" s="13">
        <f ca="1">ROUND(INDIRECT(ADDRESS(ROW()+(0), COLUMN()+(-2), 1))*INDIRECT(ADDRESS(ROW()+(0), COLUMN()+(-1), 1)), 2)</f>
        <v>64.8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</v>
      </c>
      <c r="F10" s="18">
        <v>23.31</v>
      </c>
      <c r="G10" s="18">
        <f ca="1">ROUND(INDIRECT(ADDRESS(ROW()+(0), COLUMN()+(-2), 1))*INDIRECT(ADDRESS(ROW()+(0), COLUMN()+(-1), 1)), 2)</f>
        <v>16.32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81.12</v>
      </c>
      <c r="G11" s="21">
        <f ca="1">ROUND(INDIRECT(ADDRESS(ROW()+(0), COLUMN()+(-2), 1))*INDIRECT(ADDRESS(ROW()+(0), COLUMN()+(-1), 1))/100, 2)</f>
        <v>1.62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82.74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