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<sst xmlns="http://schemas.openxmlformats.org/spreadsheetml/2006/main" count="21" uniqueCount="21">
  <si>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</si>
  <si>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IEX235</t>
  </si>
  <si>
    <t xml:space="preserve">Ud</t>
  </si>
  <si>
    <t xml:space="preserve">Contactor.</t>
  </si>
  <si>
    <r>
      <rPr>
        <sz val="8.25"/>
        <color rgb="FF000000"/>
        <rFont val="Arial"/>
        <family val="2"/>
      </rPr>
      <t xml:space="preserve">Contactor de 3 contactos principais NO e um contacto auxiliar NO, para motor de 5,5 kW, de intensidade nominal 12 A e tensão de bobina 24 V, modelo NC1-3-12-10-24 "CHINT ELECTRICS".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</si>
  <si>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</si>
  <si>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</si>
  <si>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</si>
  <si>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</si>
  <si>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</si>
  <si>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</si>
  <si>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mt35amc600ua</t>
  </si>
  <si>
    <t xml:space="preserve">Ud</t>
  </si>
  <si>
    <t xml:space="preserve">Contactor de 3 contactos principais NO e um contacto auxiliar NO, para motor de 5,5 kW, de intensidade nominal 12 A e tensão de bobina 24 V, modelo NC1-3-12-10-24 "CHINT ELECTRICS".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</si>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</sst>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40.3</v>
      </c>
      <c r="G9" s="13">
        <f ca="1">ROUND(INDIRECT(ADDRESS(ROW()+(0), COLUMN()+(-2), 1))*INDIRECT(ADDRESS(ROW()+(0), COLUMN()+(-1), 1)), 2)</f>
        <v>40.3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0.35</v>
      </c>
      <c r="F10" s="18">
        <v>23.31</v>
      </c>
      <c r="G10" s="18">
        <f ca="1">ROUND(INDIRECT(ADDRESS(ROW()+(0), COLUMN()+(-2), 1))*INDIRECT(ADDRESS(ROW()+(0), COLUMN()+(-1), 1)), 2)</f>
        <v>8.16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48.46</v>
      </c>
      <c r="G11" s="21">
        <f ca="1">ROUND(INDIRECT(ADDRESS(ROW()+(0), COLUMN()+(-2), 1))*INDIRECT(ADDRESS(ROW()+(0), COLUMN()+(-1), 1))/100, 2)</f>
        <v>0.97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49.43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