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<sst xmlns="http://schemas.openxmlformats.org/spreadsheetml/2006/main" count="21" uniqueCount="21">
  <si>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</si>
  <si>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IEX020</t>
  </si>
  <si>
    <t xml:space="preserve">Ud</t>
  </si>
  <si>
    <t xml:space="preserve">Interruptor seccionador modular.</t>
  </si>
  <si>
    <r>
      <rPr>
        <sz val="8.25"/>
        <color rgb="FF000000"/>
        <rFont val="Arial"/>
        <family val="2"/>
      </rPr>
      <t xml:space="preserve">Interruptor seccionador, de 2 módulos, bipolar (2P), intensidade nominal 32 A, tensão de isolamento (Ui) 500 V, impulso de tensão máximo (Uimp) 4 kV, poder de abertura e fecho 3 x In, poder de corte 20 x In durante 0,1 s, intensidade de curto-circuito (Icw) 12 x In durante 1 s, modelo NH4-2-32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</si>
  <si>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</si>
  <si>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</si>
  <si>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</si>
  <si>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</si>
  <si>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</si>
  <si>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</si>
  <si>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mt35amc401q</t>
  </si>
  <si>
    <t xml:space="preserve">Ud</t>
  </si>
  <si>
    <t xml:space="preserve">Interruptor seccionador, de 2 módulos, bipolar (2P), intensidade nominal 32 A, tensão de isolamento (Ui) 500 V, impulso de tensão máximo (Uimp) 4 kV, poder de abertura e fecho 3 x In, poder de corte 20 x In durante 0,1 s, intensidade de curto-circuito (Icw) 12 x In durante 1 s, modelo NH4-2-32 "CHINT ELECTRICS", vida útil em vazio 8500 manobras, vida útil em carga 1500 manobras, de 36x86x75 mm, grau de protecção IP20, montagem sobre calha DIN (35 mm) e encaixe por clique na calha, segundo EN 60947-3.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</si>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</sst>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20.4</v>
      </c>
      <c r="G9" s="13">
        <f ca="1">ROUND(INDIRECT(ADDRESS(ROW()+(0), COLUMN()+(-2), 1))*INDIRECT(ADDRESS(ROW()+(0), COLUMN()+(-1), 1)), 2)</f>
        <v>20.4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26.65</v>
      </c>
      <c r="G11" s="21">
        <f ca="1">ROUND(INDIRECT(ADDRESS(ROW()+(0), COLUMN()+(-2), 1))*INDIRECT(ADDRESS(ROW()+(0), COLUMN()+(-1), 1))/100, 2)</f>
        <v>0.53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27.18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