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<sst xmlns="http://schemas.openxmlformats.org/spreadsheetml/2006/main" count="21" uniqueCount="21">
  <si>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</si>
  <si>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IEX220</t>
  </si>
  <si>
    <t xml:space="preserve">Ud</t>
  </si>
  <si>
    <t xml:space="preserve">Arrancador estrela-triângulo.</t>
  </si>
  <si>
    <r>
      <rPr>
        <sz val="8.25"/>
        <color rgb="FF000000"/>
        <rFont val="Arial"/>
        <family val="2"/>
      </rPr>
      <t xml:space="preserve">Arrancador estrela-triângulo, para motor de 7,5 kW, de intensidade nominal 15,5 A e tensão de bobina 110 V, modelo QJX2-7,5/10-110 "CHINT ELECTRICS", formado por temporizador pneumático, modelo F5-T2, com atraso da ligação entre 0,1 e 30 s e contactos 1NO+1NC, contactor de linha, modelo NC1-03-09-10, contactor de triângulo, modelo NC1-03-09-01, contactor de estrela, modelo NC1-03-09-01 e relé térmico, modelo NR2-25-10, ajustado a uma intensidade de 9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</si>
  <si>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</si>
  <si>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</si>
  <si>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</si>
  <si>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</si>
  <si>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</si>
  <si>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</si>
  <si>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mt35amc170taa1</t>
  </si>
  <si>
    <t xml:space="preserve">Ud</t>
  </si>
  <si>
    <t xml:space="preserve">Arrancador estrela-triângulo, para motor de 7,5 kW, de intensidade nominal 15,5 A e tensão de bobina 110 V, modelo QJX2-7,5/10-110 "CHINT ELECTRICS", formado por temporizador pneumático, modelo F5-T2, com atraso da ligação entre 0,1 e 30 s e contactos 1NO+1NC, contactor de linha, modelo NC1-03-09-10, contactor de triângulo, modelo NC1-03-09-01, contactor de estrela, modelo NC1-03-09-01 e relé térmico, modelo NR2-25-10, ajustado a uma intensidade de 9 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</si>
  <si>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</si>
  <si>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</si>
  <si>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</si>
  <si>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</si>
  <si>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</si>
  <si>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10,84€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</si>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</sst>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2.04" customWidth="1"/>
    <col min="4" max="4" width="3.57" customWidth="1"/>
    <col min="5" max="5" width="80.2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200.1</v>
      </c>
      <c r="H9" s="13">
        <f ca="1">ROUND(INDIRECT(ADDRESS(ROW()+(0), COLUMN()+(-2), 1))*INDIRECT(ADDRESS(ROW()+(0), COLUMN()+(-1), 1)), 2)</f>
        <v>200.1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0.537</v>
      </c>
      <c r="G10" s="18">
        <v>23.31</v>
      </c>
      <c r="H10" s="18">
        <f ca="1">ROUND(INDIRECT(ADDRESS(ROW()+(0), COLUMN()+(-2), 1))*INDIRECT(ADDRESS(ROW()+(0), COLUMN()+(-1), 1)), 2)</f>
        <v>12.52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212.62</v>
      </c>
      <c r="H11" s="21">
        <f ca="1">ROUND(INDIRECT(ADDRESS(ROW()+(0), COLUMN()+(-2), 1))*INDIRECT(ADDRESS(ROW()+(0), COLUMN()+(-1), 1))/100, 2)</f>
        <v>4.25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216.87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